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cukusic\Downloads\"/>
    </mc:Choice>
  </mc:AlternateContent>
  <xr:revisionPtr revIDLastSave="0" documentId="8_{BDE3CF1D-FCC0-4E8A-A7B7-70DFB3CFDD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92" i="1" l="1"/>
  <c r="D91" i="1"/>
  <c r="D56" i="1"/>
  <c r="D54" i="1"/>
  <c r="D52" i="1"/>
  <c r="D50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<sst xmlns="http://schemas.openxmlformats.org/spreadsheetml/2006/main" count="230" uniqueCount="85">
  <si>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</si>
  <si>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</si>
  <si>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</si>
  <si>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</si>
  <si>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</si>
  <si>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</si>
  <si>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</si>
  <si>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</si>
  <si>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Učenički dom Novi Zagreb_x000D_
Avenija Većeslava Holjevca 3_x000D_
Zagreb_x000D_
Tel: +385(1)6626174   Fax: +385(1)6626174_x000D_
OIB: 68776176875_x000D_
Mail: racunovodstvo@udnovizagreb.hr_x000D_
IBAN: HR8623600001101312475</t>
  </si>
  <si>
    <t>Isplata Sredstava Za Razdoblje: 01.08.2026 Do 31.08.2026</t>
  </si>
  <si>
    <t>AUTOTURIST SAMOBOR d.o.o.</t>
  </si>
  <si>
    <t>95485292543</t>
  </si>
  <si>
    <t>Samobor</t>
  </si>
  <si>
    <t>NAKNADE ZA PRIJEVOZ, ZA RAD NA TERENU I ODVOJENI ŽIVOT</t>
  </si>
  <si>
    <t>Učenički dom Novi Zagreb</t>
  </si>
  <si>
    <t>Ukupno:</t>
  </si>
  <si>
    <t>SMIT COMMERCE  d.o.o.</t>
  </si>
  <si>
    <t>95243482140</t>
  </si>
  <si>
    <t>Zagreb-Sloboština</t>
  </si>
  <si>
    <t>MATERIJAL I DJELOVI ZA TEKUĆE I  INV.ODRŽ.</t>
  </si>
  <si>
    <t>ZAGREBAČKA BANKA</t>
  </si>
  <si>
    <t>92963223473</t>
  </si>
  <si>
    <t>Zagreb</t>
  </si>
  <si>
    <t>BANKARSKE USLUGE I USLUGE PLATNOG PROMETA</t>
  </si>
  <si>
    <t>ZORAN INTERIJERI d.o.o.</t>
  </si>
  <si>
    <t>91679684509</t>
  </si>
  <si>
    <t>USLUGE TEKUĆEG I INVEST. ODRŽAVANJA</t>
  </si>
  <si>
    <t>HP-HRVATSKA POŠTA d.d.</t>
  </si>
  <si>
    <t>87311810356</t>
  </si>
  <si>
    <t>Velika Gorica</t>
  </si>
  <si>
    <t>USLUGE TEL.,INTERNETA,  POŠTE I PRIJEVOZA</t>
  </si>
  <si>
    <t>FINA</t>
  </si>
  <si>
    <t>85821130368</t>
  </si>
  <si>
    <t>ČISTOĆA ZAGREBAČKI HOLDING D.O.O</t>
  </si>
  <si>
    <t>85584865987</t>
  </si>
  <si>
    <t>KOMUNALNE USLUGE</t>
  </si>
  <si>
    <t>MET CROATIA ENERGY TRADE</t>
  </si>
  <si>
    <t>85106651596</t>
  </si>
  <si>
    <t>ZAGREB</t>
  </si>
  <si>
    <t>ENERGIJA</t>
  </si>
  <si>
    <t>VODOOPSKRBA I ODVODNJA d.o.o.</t>
  </si>
  <si>
    <t>83416546499</t>
  </si>
  <si>
    <t>ZET d.o.o.</t>
  </si>
  <si>
    <t>82031999604</t>
  </si>
  <si>
    <t>HRVATSKI TELEKOM D.D.</t>
  </si>
  <si>
    <t>81793146560</t>
  </si>
  <si>
    <t>PRISTOJBE I NORME</t>
  </si>
  <si>
    <t>OPTIMUS LAB D.O.O.</t>
  </si>
  <si>
    <t>71981294715</t>
  </si>
  <si>
    <t>ČAKOVEC</t>
  </si>
  <si>
    <t>RAČUNALNE USLUGE</t>
  </si>
  <si>
    <t>TELEMACH HRVATSKA D.O.O.</t>
  </si>
  <si>
    <t>70133616033</t>
  </si>
  <si>
    <t>HRT</t>
  </si>
  <si>
    <t>68419124305</t>
  </si>
  <si>
    <t>HEP OPSKRBA d.o.o.</t>
  </si>
  <si>
    <t>63073332379</t>
  </si>
  <si>
    <t>DIGIDOO, obrt za računalne djelatnosti</t>
  </si>
  <si>
    <t>53758582742</t>
  </si>
  <si>
    <t>ČIZMAZ DIZAJN d.o.o.</t>
  </si>
  <si>
    <t>52172037360</t>
  </si>
  <si>
    <t>OSTALE USLUGE</t>
  </si>
  <si>
    <t>TEHNOZAPIS d.o.o.</t>
  </si>
  <si>
    <t>47310667146</t>
  </si>
  <si>
    <t>INFORMATIČKA PODRŠKA d.o.o.</t>
  </si>
  <si>
    <t>36424951826</t>
  </si>
  <si>
    <t>NASTAVNI ZAVOD ZA JAVNO ZDRAVSTVO DR. A. ŠTAMPAR</t>
  </si>
  <si>
    <t>33392005961</t>
  </si>
  <si>
    <t>A1 d.o.o.</t>
  </si>
  <si>
    <t>29524210204</t>
  </si>
  <si>
    <t>PREKORAD OBRT ZA RAČUNOVODSTVO</t>
  </si>
  <si>
    <t>27370681519</t>
  </si>
  <si>
    <t>INTELEKTUALNE I OSOBNE USLUGE</t>
  </si>
  <si>
    <t>HEP TOPLINARSTVO d.o.o.</t>
  </si>
  <si>
    <t>15907062900</t>
  </si>
  <si>
    <t>OPTI PRINT ADRIA d.o.o.</t>
  </si>
  <si>
    <t>11469787133</t>
  </si>
  <si>
    <t>ZAKUPNINE I NAJAMNINE</t>
  </si>
  <si>
    <t>AKD-ZAŠTITA D.O.O.</t>
  </si>
  <si>
    <t>09253797076</t>
  </si>
  <si>
    <t>PLAĆE ZA REDOVNI RAD</t>
  </si>
  <si>
    <t>Nema Konta Na Odabranoj Razini</t>
  </si>
  <si>
    <t>DOPRINOSI ZA OBVEZNO ZDRAVSTVENO OSIGURANJE</t>
  </si>
  <si>
    <t>MATERIJAL I SIROVINE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</si>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</sst>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4"/>
  <sheetViews>
    <sheetView tabSelected="1" zoomScaleNormal="100" workbookViewId="0">
      <selection activeCell="A7" sqref="A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75</v>
      </c>
      <c r="E7" s="10">
        <v>3212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75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173.92</v>
      </c>
      <c r="E9" s="10">
        <v>3224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173.92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96.34</v>
      </c>
      <c r="E11" s="10">
        <v>3431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96.34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22</v>
      </c>
      <c r="D13" s="18">
        <v>3192.5</v>
      </c>
      <c r="E13" s="10">
        <v>3232</v>
      </c>
      <c r="F13" s="9" t="s">
        <v>26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3192.5</v>
      </c>
      <c r="E14" s="23"/>
      <c r="F14" s="25"/>
      <c r="G14" s="26"/>
    </row>
    <row r="15" spans="1:7" x14ac:dyDescent="0.25">
      <c r="A15" s="9" t="s">
        <v>27</v>
      </c>
      <c r="B15" s="14" t="s">
        <v>28</v>
      </c>
      <c r="C15" s="10" t="s">
        <v>29</v>
      </c>
      <c r="D15" s="18">
        <v>3.27</v>
      </c>
      <c r="E15" s="10">
        <v>3231</v>
      </c>
      <c r="F15" s="9" t="s">
        <v>30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3.27</v>
      </c>
      <c r="E16" s="23"/>
      <c r="F16" s="25"/>
      <c r="G16" s="26"/>
    </row>
    <row r="17" spans="1:7" x14ac:dyDescent="0.25">
      <c r="A17" s="9" t="s">
        <v>31</v>
      </c>
      <c r="B17" s="14" t="s">
        <v>32</v>
      </c>
      <c r="C17" s="10" t="s">
        <v>22</v>
      </c>
      <c r="D17" s="18">
        <v>3.16</v>
      </c>
      <c r="E17" s="10">
        <v>3431</v>
      </c>
      <c r="F17" s="9" t="s">
        <v>23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3.16</v>
      </c>
      <c r="E18" s="23"/>
      <c r="F18" s="25"/>
      <c r="G18" s="26"/>
    </row>
    <row r="19" spans="1:7" x14ac:dyDescent="0.25">
      <c r="A19" s="9" t="s">
        <v>33</v>
      </c>
      <c r="B19" s="14" t="s">
        <v>34</v>
      </c>
      <c r="C19" s="10" t="s">
        <v>22</v>
      </c>
      <c r="D19" s="18">
        <v>702.32</v>
      </c>
      <c r="E19" s="10">
        <v>3234</v>
      </c>
      <c r="F19" s="9" t="s">
        <v>35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702.32</v>
      </c>
      <c r="E20" s="23"/>
      <c r="F20" s="25"/>
      <c r="G20" s="26"/>
    </row>
    <row r="21" spans="1:7" x14ac:dyDescent="0.25">
      <c r="A21" s="9" t="s">
        <v>36</v>
      </c>
      <c r="B21" s="14" t="s">
        <v>37</v>
      </c>
      <c r="C21" s="10" t="s">
        <v>38</v>
      </c>
      <c r="D21" s="18">
        <v>1.4</v>
      </c>
      <c r="E21" s="10">
        <v>3223</v>
      </c>
      <c r="F21" s="9" t="s">
        <v>39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1.4</v>
      </c>
      <c r="E22" s="23"/>
      <c r="F22" s="25"/>
      <c r="G22" s="26"/>
    </row>
    <row r="23" spans="1:7" x14ac:dyDescent="0.25">
      <c r="A23" s="9" t="s">
        <v>40</v>
      </c>
      <c r="B23" s="14" t="s">
        <v>41</v>
      </c>
      <c r="C23" s="10" t="s">
        <v>22</v>
      </c>
      <c r="D23" s="18">
        <v>3741.79</v>
      </c>
      <c r="E23" s="10">
        <v>3234</v>
      </c>
      <c r="F23" s="9" t="s">
        <v>35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3741.79</v>
      </c>
      <c r="E24" s="23"/>
      <c r="F24" s="25"/>
      <c r="G24" s="26"/>
    </row>
    <row r="25" spans="1:7" x14ac:dyDescent="0.25">
      <c r="A25" s="9" t="s">
        <v>42</v>
      </c>
      <c r="B25" s="14" t="s">
        <v>43</v>
      </c>
      <c r="C25" s="10" t="s">
        <v>22</v>
      </c>
      <c r="D25" s="18">
        <v>269.43</v>
      </c>
      <c r="E25" s="10">
        <v>3212</v>
      </c>
      <c r="F25" s="9" t="s">
        <v>13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269.43</v>
      </c>
      <c r="E26" s="23"/>
      <c r="F26" s="25"/>
      <c r="G26" s="26"/>
    </row>
    <row r="27" spans="1:7" x14ac:dyDescent="0.25">
      <c r="A27" s="9" t="s">
        <v>44</v>
      </c>
      <c r="B27" s="14" t="s">
        <v>45</v>
      </c>
      <c r="C27" s="10" t="s">
        <v>38</v>
      </c>
      <c r="D27" s="18">
        <v>47.89</v>
      </c>
      <c r="E27" s="10">
        <v>3295</v>
      </c>
      <c r="F27" s="9" t="s">
        <v>46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47.89</v>
      </c>
      <c r="E28" s="23"/>
      <c r="F28" s="25"/>
      <c r="G28" s="26"/>
    </row>
    <row r="29" spans="1:7" x14ac:dyDescent="0.25">
      <c r="A29" s="9" t="s">
        <v>47</v>
      </c>
      <c r="B29" s="14" t="s">
        <v>48</v>
      </c>
      <c r="C29" s="10" t="s">
        <v>49</v>
      </c>
      <c r="D29" s="18">
        <v>162.5</v>
      </c>
      <c r="E29" s="10">
        <v>3238</v>
      </c>
      <c r="F29" s="9" t="s">
        <v>50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162.5</v>
      </c>
      <c r="E30" s="23"/>
      <c r="F30" s="25"/>
      <c r="G30" s="26"/>
    </row>
    <row r="31" spans="1:7" x14ac:dyDescent="0.25">
      <c r="A31" s="9" t="s">
        <v>51</v>
      </c>
      <c r="B31" s="14" t="s">
        <v>52</v>
      </c>
      <c r="C31" s="10" t="s">
        <v>38</v>
      </c>
      <c r="D31" s="18">
        <v>17.36</v>
      </c>
      <c r="E31" s="10">
        <v>3231</v>
      </c>
      <c r="F31" s="9" t="s">
        <v>30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17.36</v>
      </c>
      <c r="E32" s="23"/>
      <c r="F32" s="25"/>
      <c r="G32" s="26"/>
    </row>
    <row r="33" spans="1:7" x14ac:dyDescent="0.25">
      <c r="A33" s="9" t="s">
        <v>53</v>
      </c>
      <c r="B33" s="14" t="s">
        <v>54</v>
      </c>
      <c r="C33" s="10" t="s">
        <v>22</v>
      </c>
      <c r="D33" s="18">
        <v>53.1</v>
      </c>
      <c r="E33" s="10">
        <v>3295</v>
      </c>
      <c r="F33" s="9" t="s">
        <v>46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53.1</v>
      </c>
      <c r="E34" s="23"/>
      <c r="F34" s="25"/>
      <c r="G34" s="26"/>
    </row>
    <row r="35" spans="1:7" x14ac:dyDescent="0.25">
      <c r="A35" s="9" t="s">
        <v>55</v>
      </c>
      <c r="B35" s="14" t="s">
        <v>56</v>
      </c>
      <c r="C35" s="10" t="s">
        <v>22</v>
      </c>
      <c r="D35" s="18">
        <v>2676.54</v>
      </c>
      <c r="E35" s="10">
        <v>3223</v>
      </c>
      <c r="F35" s="9" t="s">
        <v>39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2676.54</v>
      </c>
      <c r="E36" s="23"/>
      <c r="F36" s="25"/>
      <c r="G36" s="26"/>
    </row>
    <row r="37" spans="1:7" x14ac:dyDescent="0.25">
      <c r="A37" s="9" t="s">
        <v>57</v>
      </c>
      <c r="B37" s="14" t="s">
        <v>58</v>
      </c>
      <c r="C37" s="10" t="s">
        <v>38</v>
      </c>
      <c r="D37" s="18">
        <v>143.34</v>
      </c>
      <c r="E37" s="10">
        <v>3238</v>
      </c>
      <c r="F37" s="9" t="s">
        <v>50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143.34</v>
      </c>
      <c r="E38" s="23"/>
      <c r="F38" s="25"/>
      <c r="G38" s="26"/>
    </row>
    <row r="39" spans="1:7" x14ac:dyDescent="0.25">
      <c r="A39" s="9" t="s">
        <v>59</v>
      </c>
      <c r="B39" s="14" t="s">
        <v>60</v>
      </c>
      <c r="C39" s="10" t="s">
        <v>22</v>
      </c>
      <c r="D39" s="18">
        <v>502.5</v>
      </c>
      <c r="E39" s="10">
        <v>3239</v>
      </c>
      <c r="F39" s="9" t="s">
        <v>61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502.5</v>
      </c>
      <c r="E40" s="23"/>
      <c r="F40" s="25"/>
      <c r="G40" s="26"/>
    </row>
    <row r="41" spans="1:7" x14ac:dyDescent="0.25">
      <c r="A41" s="9" t="s">
        <v>62</v>
      </c>
      <c r="B41" s="14" t="s">
        <v>63</v>
      </c>
      <c r="C41" s="10" t="s">
        <v>38</v>
      </c>
      <c r="D41" s="18">
        <v>200</v>
      </c>
      <c r="E41" s="10">
        <v>3239</v>
      </c>
      <c r="F41" s="9" t="s">
        <v>61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200</v>
      </c>
      <c r="E42" s="23"/>
      <c r="F42" s="25"/>
      <c r="G42" s="26"/>
    </row>
    <row r="43" spans="1:7" x14ac:dyDescent="0.25">
      <c r="A43" s="9" t="s">
        <v>64</v>
      </c>
      <c r="B43" s="14" t="s">
        <v>65</v>
      </c>
      <c r="C43" s="10" t="s">
        <v>22</v>
      </c>
      <c r="D43" s="18">
        <v>472.83</v>
      </c>
      <c r="E43" s="10">
        <v>3238</v>
      </c>
      <c r="F43" s="9" t="s">
        <v>50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472.83</v>
      </c>
      <c r="E44" s="23"/>
      <c r="F44" s="25"/>
      <c r="G44" s="26"/>
    </row>
    <row r="45" spans="1:7" x14ac:dyDescent="0.25">
      <c r="A45" s="9" t="s">
        <v>66</v>
      </c>
      <c r="B45" s="14" t="s">
        <v>67</v>
      </c>
      <c r="C45" s="10" t="s">
        <v>22</v>
      </c>
      <c r="D45" s="18">
        <v>444.5</v>
      </c>
      <c r="E45" s="10">
        <v>3234</v>
      </c>
      <c r="F45" s="9" t="s">
        <v>35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444.5</v>
      </c>
      <c r="E46" s="23"/>
      <c r="F46" s="25"/>
      <c r="G46" s="26"/>
    </row>
    <row r="47" spans="1:7" x14ac:dyDescent="0.25">
      <c r="A47" s="9" t="s">
        <v>68</v>
      </c>
      <c r="B47" s="14" t="s">
        <v>69</v>
      </c>
      <c r="C47" s="10" t="s">
        <v>22</v>
      </c>
      <c r="D47" s="18">
        <v>389.44</v>
      </c>
      <c r="E47" s="10">
        <v>3231</v>
      </c>
      <c r="F47" s="9" t="s">
        <v>30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SUM(D47:D47)</f>
        <v>389.44</v>
      </c>
      <c r="E48" s="23"/>
      <c r="F48" s="25"/>
      <c r="G48" s="26"/>
    </row>
    <row r="49" spans="1:7" x14ac:dyDescent="0.25">
      <c r="A49" s="9" t="s">
        <v>70</v>
      </c>
      <c r="B49" s="14" t="s">
        <v>71</v>
      </c>
      <c r="C49" s="10" t="s">
        <v>38</v>
      </c>
      <c r="D49" s="18">
        <v>750</v>
      </c>
      <c r="E49" s="10">
        <v>3237</v>
      </c>
      <c r="F49" s="9" t="s">
        <v>72</v>
      </c>
      <c r="G49" s="27" t="s">
        <v>14</v>
      </c>
    </row>
    <row r="50" spans="1:7" ht="27" customHeight="1" thickBot="1" x14ac:dyDescent="0.3">
      <c r="A50" s="21" t="s">
        <v>15</v>
      </c>
      <c r="B50" s="22"/>
      <c r="C50" s="23"/>
      <c r="D50" s="24">
        <f>SUM(D49:D49)</f>
        <v>750</v>
      </c>
      <c r="E50" s="23"/>
      <c r="F50" s="25"/>
      <c r="G50" s="26"/>
    </row>
    <row r="51" spans="1:7" x14ac:dyDescent="0.25">
      <c r="A51" s="9" t="s">
        <v>73</v>
      </c>
      <c r="B51" s="14" t="s">
        <v>74</v>
      </c>
      <c r="C51" s="10" t="s">
        <v>22</v>
      </c>
      <c r="D51" s="18">
        <v>3654.43</v>
      </c>
      <c r="E51" s="10">
        <v>3223</v>
      </c>
      <c r="F51" s="9" t="s">
        <v>39</v>
      </c>
      <c r="G51" s="27" t="s">
        <v>14</v>
      </c>
    </row>
    <row r="52" spans="1:7" ht="27" customHeight="1" thickBot="1" x14ac:dyDescent="0.3">
      <c r="A52" s="21" t="s">
        <v>15</v>
      </c>
      <c r="B52" s="22"/>
      <c r="C52" s="23"/>
      <c r="D52" s="24">
        <f>SUM(D51:D51)</f>
        <v>3654.43</v>
      </c>
      <c r="E52" s="23"/>
      <c r="F52" s="25"/>
      <c r="G52" s="26"/>
    </row>
    <row r="53" spans="1:7" x14ac:dyDescent="0.25">
      <c r="A53" s="9" t="s">
        <v>75</v>
      </c>
      <c r="B53" s="14" t="s">
        <v>76</v>
      </c>
      <c r="C53" s="10" t="s">
        <v>22</v>
      </c>
      <c r="D53" s="18">
        <v>241.25</v>
      </c>
      <c r="E53" s="10">
        <v>3235</v>
      </c>
      <c r="F53" s="9" t="s">
        <v>77</v>
      </c>
      <c r="G53" s="27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SUM(D53:D53)</f>
        <v>241.25</v>
      </c>
      <c r="E54" s="23"/>
      <c r="F54" s="25"/>
      <c r="G54" s="26"/>
    </row>
    <row r="55" spans="1:7" x14ac:dyDescent="0.25">
      <c r="A55" s="9" t="s">
        <v>78</v>
      </c>
      <c r="B55" s="14" t="s">
        <v>79</v>
      </c>
      <c r="C55" s="10" t="s">
        <v>38</v>
      </c>
      <c r="D55" s="18">
        <v>110</v>
      </c>
      <c r="E55" s="10">
        <v>3239</v>
      </c>
      <c r="F55" s="9" t="s">
        <v>61</v>
      </c>
      <c r="G55" s="27" t="s">
        <v>14</v>
      </c>
    </row>
    <row r="56" spans="1:7" ht="27" customHeight="1" thickBot="1" x14ac:dyDescent="0.3">
      <c r="A56" s="21" t="s">
        <v>15</v>
      </c>
      <c r="B56" s="22"/>
      <c r="C56" s="23"/>
      <c r="D56" s="24">
        <f>SUM(D55:D55)</f>
        <v>110</v>
      </c>
      <c r="E56" s="23"/>
      <c r="F56" s="25"/>
      <c r="G56" s="26"/>
    </row>
    <row r="57" spans="1:7" x14ac:dyDescent="0.25">
      <c r="A57" s="9"/>
      <c r="B57" s="14"/>
      <c r="C57" s="10"/>
      <c r="D57" s="18">
        <v>1098.3800000000001</v>
      </c>
      <c r="E57" s="10">
        <v>3111</v>
      </c>
      <c r="F57" s="9" t="s">
        <v>80</v>
      </c>
      <c r="G57" s="27" t="s">
        <v>14</v>
      </c>
    </row>
    <row r="58" spans="1:7" x14ac:dyDescent="0.25">
      <c r="A58" s="9"/>
      <c r="B58" s="14"/>
      <c r="C58" s="10"/>
      <c r="D58" s="18">
        <v>1559.06</v>
      </c>
      <c r="E58" s="10">
        <v>3111</v>
      </c>
      <c r="F58" s="9" t="s">
        <v>80</v>
      </c>
      <c r="G58" s="28" t="s">
        <v>14</v>
      </c>
    </row>
    <row r="59" spans="1:7" x14ac:dyDescent="0.25">
      <c r="A59" s="9"/>
      <c r="B59" s="14"/>
      <c r="C59" s="10"/>
      <c r="D59" s="18">
        <v>62746.25</v>
      </c>
      <c r="E59" s="10">
        <v>3111</v>
      </c>
      <c r="F59" s="9" t="s">
        <v>80</v>
      </c>
      <c r="G59" s="28" t="s">
        <v>14</v>
      </c>
    </row>
    <row r="60" spans="1:7" x14ac:dyDescent="0.25">
      <c r="A60" s="9"/>
      <c r="B60" s="14"/>
      <c r="C60" s="10"/>
      <c r="D60" s="18">
        <v>91005.27</v>
      </c>
      <c r="E60" s="10">
        <v>3111</v>
      </c>
      <c r="F60" s="9" t="s">
        <v>80</v>
      </c>
      <c r="G60" s="28" t="s">
        <v>14</v>
      </c>
    </row>
    <row r="61" spans="1:7" x14ac:dyDescent="0.25">
      <c r="A61" s="9"/>
      <c r="B61" s="14"/>
      <c r="C61" s="10"/>
      <c r="D61" s="18">
        <v>651.73</v>
      </c>
      <c r="E61" s="10">
        <v>3122</v>
      </c>
      <c r="F61" s="9" t="s">
        <v>81</v>
      </c>
      <c r="G61" s="28" t="s">
        <v>14</v>
      </c>
    </row>
    <row r="62" spans="1:7" x14ac:dyDescent="0.25">
      <c r="A62" s="9"/>
      <c r="B62" s="14"/>
      <c r="C62" s="10"/>
      <c r="D62" s="18">
        <v>257.24</v>
      </c>
      <c r="E62" s="10">
        <v>3132</v>
      </c>
      <c r="F62" s="9" t="s">
        <v>82</v>
      </c>
      <c r="G62" s="28" t="s">
        <v>14</v>
      </c>
    </row>
    <row r="63" spans="1:7" x14ac:dyDescent="0.25">
      <c r="A63" s="9"/>
      <c r="B63" s="14"/>
      <c r="C63" s="10"/>
      <c r="D63" s="18">
        <v>15015.87</v>
      </c>
      <c r="E63" s="10">
        <v>3132</v>
      </c>
      <c r="F63" s="9" t="s">
        <v>82</v>
      </c>
      <c r="G63" s="28" t="s">
        <v>14</v>
      </c>
    </row>
    <row r="64" spans="1:7" x14ac:dyDescent="0.25">
      <c r="A64" s="9"/>
      <c r="B64" s="14"/>
      <c r="C64" s="10"/>
      <c r="D64" s="18">
        <v>148.87</v>
      </c>
      <c r="E64" s="10">
        <v>3141</v>
      </c>
      <c r="F64" s="9" t="s">
        <v>81</v>
      </c>
      <c r="G64" s="28" t="s">
        <v>14</v>
      </c>
    </row>
    <row r="65" spans="1:7" x14ac:dyDescent="0.25">
      <c r="A65" s="9"/>
      <c r="B65" s="14"/>
      <c r="C65" s="10"/>
      <c r="D65" s="18">
        <v>7627.3</v>
      </c>
      <c r="E65" s="10">
        <v>3141</v>
      </c>
      <c r="F65" s="9" t="s">
        <v>81</v>
      </c>
      <c r="G65" s="28" t="s">
        <v>14</v>
      </c>
    </row>
    <row r="66" spans="1:7" x14ac:dyDescent="0.25">
      <c r="A66" s="9"/>
      <c r="B66" s="14"/>
      <c r="C66" s="10"/>
      <c r="D66" s="18">
        <v>311.81</v>
      </c>
      <c r="E66" s="10">
        <v>3151</v>
      </c>
      <c r="F66" s="9" t="s">
        <v>81</v>
      </c>
      <c r="G66" s="28" t="s">
        <v>14</v>
      </c>
    </row>
    <row r="67" spans="1:7" x14ac:dyDescent="0.25">
      <c r="A67" s="9"/>
      <c r="B67" s="14"/>
      <c r="C67" s="10"/>
      <c r="D67" s="18">
        <v>17446.3</v>
      </c>
      <c r="E67" s="10">
        <v>3151</v>
      </c>
      <c r="F67" s="9" t="s">
        <v>81</v>
      </c>
      <c r="G67" s="28" t="s">
        <v>14</v>
      </c>
    </row>
    <row r="68" spans="1:7" x14ac:dyDescent="0.25">
      <c r="A68" s="9"/>
      <c r="B68" s="14"/>
      <c r="C68" s="10"/>
      <c r="D68" s="18">
        <v>257.24</v>
      </c>
      <c r="E68" s="10">
        <v>3162</v>
      </c>
      <c r="F68" s="9" t="s">
        <v>81</v>
      </c>
      <c r="G68" s="28" t="s">
        <v>14</v>
      </c>
    </row>
    <row r="69" spans="1:7" x14ac:dyDescent="0.25">
      <c r="A69" s="9"/>
      <c r="B69" s="14"/>
      <c r="C69" s="10"/>
      <c r="D69" s="18">
        <v>14490.27</v>
      </c>
      <c r="E69" s="10">
        <v>3162</v>
      </c>
      <c r="F69" s="9" t="s">
        <v>81</v>
      </c>
      <c r="G69" s="28" t="s">
        <v>14</v>
      </c>
    </row>
    <row r="70" spans="1:7" x14ac:dyDescent="0.25">
      <c r="A70" s="9"/>
      <c r="B70" s="14"/>
      <c r="C70" s="10"/>
      <c r="D70" s="18">
        <v>344.43</v>
      </c>
      <c r="E70" s="10">
        <v>3212</v>
      </c>
      <c r="F70" s="9" t="s">
        <v>13</v>
      </c>
      <c r="G70" s="28" t="s">
        <v>14</v>
      </c>
    </row>
    <row r="71" spans="1:7" x14ac:dyDescent="0.25">
      <c r="A71" s="9"/>
      <c r="B71" s="14"/>
      <c r="C71" s="10"/>
      <c r="D71" s="18">
        <v>318.89999999999998</v>
      </c>
      <c r="E71" s="10">
        <v>3222</v>
      </c>
      <c r="F71" s="9" t="s">
        <v>83</v>
      </c>
      <c r="G71" s="28" t="s">
        <v>14</v>
      </c>
    </row>
    <row r="72" spans="1:7" x14ac:dyDescent="0.25">
      <c r="A72" s="9"/>
      <c r="B72" s="14"/>
      <c r="C72" s="10"/>
      <c r="D72" s="18">
        <v>1.4</v>
      </c>
      <c r="E72" s="10">
        <v>3223</v>
      </c>
      <c r="F72" s="9" t="s">
        <v>39</v>
      </c>
      <c r="G72" s="28" t="s">
        <v>14</v>
      </c>
    </row>
    <row r="73" spans="1:7" x14ac:dyDescent="0.25">
      <c r="A73" s="9"/>
      <c r="B73" s="14"/>
      <c r="C73" s="10"/>
      <c r="D73" s="18">
        <v>150.97999999999999</v>
      </c>
      <c r="E73" s="10">
        <v>3223</v>
      </c>
      <c r="F73" s="9" t="s">
        <v>39</v>
      </c>
      <c r="G73" s="28" t="s">
        <v>14</v>
      </c>
    </row>
    <row r="74" spans="1:7" x14ac:dyDescent="0.25">
      <c r="A74" s="9"/>
      <c r="B74" s="14"/>
      <c r="C74" s="10"/>
      <c r="D74" s="18">
        <v>2676.54</v>
      </c>
      <c r="E74" s="10">
        <v>3223</v>
      </c>
      <c r="F74" s="9" t="s">
        <v>39</v>
      </c>
      <c r="G74" s="28" t="s">
        <v>14</v>
      </c>
    </row>
    <row r="75" spans="1:7" x14ac:dyDescent="0.25">
      <c r="A75" s="9"/>
      <c r="B75" s="14"/>
      <c r="C75" s="10"/>
      <c r="D75" s="18">
        <v>3654.43</v>
      </c>
      <c r="E75" s="10">
        <v>3223</v>
      </c>
      <c r="F75" s="9" t="s">
        <v>39</v>
      </c>
      <c r="G75" s="28" t="s">
        <v>14</v>
      </c>
    </row>
    <row r="76" spans="1:7" x14ac:dyDescent="0.25">
      <c r="A76" s="9"/>
      <c r="B76" s="14"/>
      <c r="C76" s="10"/>
      <c r="D76" s="18">
        <v>195.21</v>
      </c>
      <c r="E76" s="10">
        <v>3224</v>
      </c>
      <c r="F76" s="9" t="s">
        <v>19</v>
      </c>
      <c r="G76" s="28" t="s">
        <v>14</v>
      </c>
    </row>
    <row r="77" spans="1:7" x14ac:dyDescent="0.25">
      <c r="A77" s="9"/>
      <c r="B77" s="14"/>
      <c r="C77" s="10"/>
      <c r="D77" s="18">
        <v>3.27</v>
      </c>
      <c r="E77" s="10">
        <v>3231</v>
      </c>
      <c r="F77" s="9" t="s">
        <v>30</v>
      </c>
      <c r="G77" s="28" t="s">
        <v>14</v>
      </c>
    </row>
    <row r="78" spans="1:7" x14ac:dyDescent="0.25">
      <c r="A78" s="9"/>
      <c r="B78" s="14"/>
      <c r="C78" s="10"/>
      <c r="D78" s="18">
        <v>17.36</v>
      </c>
      <c r="E78" s="10">
        <v>3231</v>
      </c>
      <c r="F78" s="9" t="s">
        <v>30</v>
      </c>
      <c r="G78" s="28" t="s">
        <v>14</v>
      </c>
    </row>
    <row r="79" spans="1:7" x14ac:dyDescent="0.25">
      <c r="A79" s="9"/>
      <c r="B79" s="14"/>
      <c r="C79" s="10"/>
      <c r="D79" s="18">
        <v>389.44</v>
      </c>
      <c r="E79" s="10">
        <v>3231</v>
      </c>
      <c r="F79" s="9" t="s">
        <v>30</v>
      </c>
      <c r="G79" s="28" t="s">
        <v>14</v>
      </c>
    </row>
    <row r="80" spans="1:7" x14ac:dyDescent="0.25">
      <c r="A80" s="9"/>
      <c r="B80" s="14"/>
      <c r="C80" s="10"/>
      <c r="D80" s="18">
        <v>189.75</v>
      </c>
      <c r="E80" s="10">
        <v>3232</v>
      </c>
      <c r="F80" s="9" t="s">
        <v>26</v>
      </c>
      <c r="G80" s="28" t="s">
        <v>14</v>
      </c>
    </row>
    <row r="81" spans="1:7" x14ac:dyDescent="0.25">
      <c r="A81" s="9"/>
      <c r="B81" s="14"/>
      <c r="C81" s="10"/>
      <c r="D81" s="18">
        <v>4564.38</v>
      </c>
      <c r="E81" s="10">
        <v>3232</v>
      </c>
      <c r="F81" s="9" t="s">
        <v>26</v>
      </c>
      <c r="G81" s="28" t="s">
        <v>14</v>
      </c>
    </row>
    <row r="82" spans="1:7" x14ac:dyDescent="0.25">
      <c r="A82" s="9"/>
      <c r="B82" s="14"/>
      <c r="C82" s="10"/>
      <c r="D82" s="18">
        <v>444.5</v>
      </c>
      <c r="E82" s="10">
        <v>3234</v>
      </c>
      <c r="F82" s="9" t="s">
        <v>35</v>
      </c>
      <c r="G82" s="28" t="s">
        <v>14</v>
      </c>
    </row>
    <row r="83" spans="1:7" x14ac:dyDescent="0.25">
      <c r="A83" s="9"/>
      <c r="B83" s="14"/>
      <c r="C83" s="10"/>
      <c r="D83" s="18">
        <v>702.32</v>
      </c>
      <c r="E83" s="10">
        <v>3234</v>
      </c>
      <c r="F83" s="9" t="s">
        <v>35</v>
      </c>
      <c r="G83" s="28" t="s">
        <v>14</v>
      </c>
    </row>
    <row r="84" spans="1:7" x14ac:dyDescent="0.25">
      <c r="A84" s="9"/>
      <c r="B84" s="14"/>
      <c r="C84" s="10"/>
      <c r="D84" s="18">
        <v>3741.79</v>
      </c>
      <c r="E84" s="10">
        <v>3234</v>
      </c>
      <c r="F84" s="9" t="s">
        <v>35</v>
      </c>
      <c r="G84" s="28" t="s">
        <v>14</v>
      </c>
    </row>
    <row r="85" spans="1:7" x14ac:dyDescent="0.25">
      <c r="A85" s="9"/>
      <c r="B85" s="14"/>
      <c r="C85" s="10"/>
      <c r="D85" s="18">
        <v>241.25</v>
      </c>
      <c r="E85" s="10">
        <v>3235</v>
      </c>
      <c r="F85" s="9" t="s">
        <v>77</v>
      </c>
      <c r="G85" s="28" t="s">
        <v>14</v>
      </c>
    </row>
    <row r="86" spans="1:7" x14ac:dyDescent="0.25">
      <c r="A86" s="9"/>
      <c r="B86" s="14"/>
      <c r="C86" s="10"/>
      <c r="D86" s="18">
        <v>1251.5</v>
      </c>
      <c r="E86" s="10">
        <v>3238</v>
      </c>
      <c r="F86" s="9" t="s">
        <v>50</v>
      </c>
      <c r="G86" s="28" t="s">
        <v>14</v>
      </c>
    </row>
    <row r="87" spans="1:7" x14ac:dyDescent="0.25">
      <c r="A87" s="9"/>
      <c r="B87" s="14"/>
      <c r="C87" s="10"/>
      <c r="D87" s="18">
        <v>110</v>
      </c>
      <c r="E87" s="10">
        <v>3239</v>
      </c>
      <c r="F87" s="9" t="s">
        <v>61</v>
      </c>
      <c r="G87" s="28" t="s">
        <v>14</v>
      </c>
    </row>
    <row r="88" spans="1:7" x14ac:dyDescent="0.25">
      <c r="A88" s="9"/>
      <c r="B88" s="14"/>
      <c r="C88" s="10"/>
      <c r="D88" s="18">
        <v>200</v>
      </c>
      <c r="E88" s="10">
        <v>3239</v>
      </c>
      <c r="F88" s="9" t="s">
        <v>61</v>
      </c>
      <c r="G88" s="28" t="s">
        <v>14</v>
      </c>
    </row>
    <row r="89" spans="1:7" x14ac:dyDescent="0.25">
      <c r="A89" s="9"/>
      <c r="B89" s="14"/>
      <c r="C89" s="10"/>
      <c r="D89" s="18">
        <v>1807.18</v>
      </c>
      <c r="E89" s="10">
        <v>3295</v>
      </c>
      <c r="F89" s="9" t="s">
        <v>46</v>
      </c>
      <c r="G89" s="28" t="s">
        <v>14</v>
      </c>
    </row>
    <row r="90" spans="1:7" x14ac:dyDescent="0.25">
      <c r="A90" s="9"/>
      <c r="B90" s="14"/>
      <c r="C90" s="10"/>
      <c r="D90" s="18">
        <v>44.55</v>
      </c>
      <c r="E90" s="10">
        <v>3431</v>
      </c>
      <c r="F90" s="9" t="s">
        <v>23</v>
      </c>
      <c r="G90" s="28" t="s">
        <v>14</v>
      </c>
    </row>
    <row r="91" spans="1:7" ht="21" customHeight="1" thickBot="1" x14ac:dyDescent="0.3">
      <c r="A91" s="21" t="s">
        <v>15</v>
      </c>
      <c r="B91" s="22"/>
      <c r="C91" s="23"/>
      <c r="D91" s="24">
        <f>SUM(D57:D90)</f>
        <v>233664.76999999993</v>
      </c>
      <c r="E91" s="23"/>
      <c r="F91" s="25"/>
      <c r="G91" s="26"/>
    </row>
    <row r="92" spans="1:7" ht="15.75" thickBot="1" x14ac:dyDescent="0.3">
      <c r="A92" s="29" t="s">
        <v>84</v>
      </c>
      <c r="B92" s="30"/>
      <c r="C92" s="31"/>
      <c r="D92" s="32">
        <f>SUM(D8,D10,D12,D14,D16,D18,D20,D22,D24,D26,D28,D30,D32,D34,D36,D38,D40,D42,D44,D46,D48,D50,D52,D54,D56,D91)</f>
        <v>251789.57999999993</v>
      </c>
      <c r="E92" s="31"/>
      <c r="F92" s="33"/>
      <c r="G92" s="34"/>
    </row>
    <row r="93" spans="1:7" x14ac:dyDescent="0.25">
      <c r="A93" s="9"/>
      <c r="B93" s="14"/>
      <c r="C93" s="10"/>
      <c r="D93" s="18"/>
      <c r="E93" s="10"/>
      <c r="F93" s="9"/>
    </row>
    <row r="94" spans="1:7" x14ac:dyDescent="0.25">
      <c r="A94" s="9"/>
      <c r="B94" s="14"/>
      <c r="C94" s="10"/>
      <c r="D94" s="18"/>
      <c r="E94" s="10"/>
      <c r="F94" s="9"/>
    </row>
    <row r="95" spans="1:7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Matea Ćukušić</cp:lastModifiedBy>
  <dcterms:created xsi:type="dcterms:W3CDTF">2024-03-05T11:42:46Z</dcterms:created>
  <dcterms:modified xsi:type="dcterms:W3CDTF">2026-10-16T14:03:04Z</dcterms:modified>
</cp:coreProperties>
</file>